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765" windowHeight="6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<sst xmlns="http://schemas.openxmlformats.org/spreadsheetml/2006/main" count="325" uniqueCount="234">
  <si>
    <r>
      <t>肇庆学院</t>
    </r>
    <r>
      <rPr>
        <u val="single"/>
        <sz val="14"/>
        <rFont val="黑体"/>
        <family val="3"/>
      </rPr>
      <t>统计学</t>
    </r>
    <r>
      <rPr>
        <sz val="14"/>
        <rFont val="黑体"/>
        <family val="3"/>
      </rPr>
      <t>（本科）专业教学计划表</t>
    </r>
  </si>
  <si>
    <t>课程类别</t>
  </si>
  <si>
    <t>课程
编号</t>
  </si>
  <si>
    <t>课程名称</t>
  </si>
  <si>
    <t>课程英文名称</t>
  </si>
  <si>
    <t>学分</t>
  </si>
  <si>
    <t>学时</t>
  </si>
  <si>
    <t>开课学期和周学时</t>
  </si>
  <si>
    <t>考核方式</t>
  </si>
  <si>
    <t>备注</t>
  </si>
  <si>
    <t>讲授</t>
  </si>
  <si>
    <t>实践</t>
  </si>
  <si>
    <t>第一学年</t>
  </si>
  <si>
    <t>第二学年</t>
  </si>
  <si>
    <t>第三学年</t>
  </si>
  <si>
    <t>第四学年</t>
  </si>
  <si>
    <t>一</t>
  </si>
  <si>
    <t>二</t>
  </si>
  <si>
    <t>三</t>
  </si>
  <si>
    <t>四</t>
  </si>
  <si>
    <t>五</t>
  </si>
  <si>
    <t>六</t>
  </si>
  <si>
    <t>七</t>
  </si>
  <si>
    <t>八</t>
  </si>
  <si>
    <t>通识教育课程平台</t>
  </si>
  <si>
    <t>公共通识课程模块</t>
  </si>
  <si>
    <t>思想政治教育课程</t>
  </si>
  <si>
    <t>思想道德与法律基础</t>
  </si>
  <si>
    <t>Ideological and moral and legal basis</t>
  </si>
  <si>
    <t>考试</t>
  </si>
  <si>
    <t>中国近现代史纲要</t>
  </si>
  <si>
    <t>Outline of Chinese Modern and Contemporary History</t>
  </si>
  <si>
    <t xml:space="preserve"> </t>
  </si>
  <si>
    <t>马克思主义基本原理</t>
  </si>
  <si>
    <t>Basic Principle of Maxist</t>
  </si>
  <si>
    <t>毛泽东思想和中国特色社会主义理论体系概论</t>
  </si>
  <si>
    <t>An Introduction to Mao Zedong ideology and the Theoretical System of Socialism with Chinese Characteristics</t>
  </si>
  <si>
    <t>形势与政策</t>
  </si>
  <si>
    <t>Situation and Policy</t>
  </si>
  <si>
    <t>考查</t>
  </si>
  <si>
    <t>每第一到第四学期，每学期修0.5学分</t>
  </si>
  <si>
    <t>152006</t>
  </si>
  <si>
    <t>思想政治理论课实践教学</t>
  </si>
  <si>
    <t>Practical Teaching of Ideological and Political Course</t>
  </si>
  <si>
    <t>每第一到第四学期，每学期修0.5学分，在每门思政课程实践周上课</t>
  </si>
  <si>
    <t>公共必修课程</t>
  </si>
  <si>
    <t>202001</t>
  </si>
  <si>
    <t>大学英语</t>
  </si>
  <si>
    <t>College English</t>
  </si>
  <si>
    <t>202002</t>
  </si>
  <si>
    <t>大学体育</t>
  </si>
  <si>
    <t>College Physical Education</t>
  </si>
  <si>
    <t>军事理论与军事技能</t>
  </si>
  <si>
    <t xml:space="preserve">Military Theory and Military Skill </t>
  </si>
  <si>
    <t>212001</t>
  </si>
  <si>
    <t>心理健康教育</t>
  </si>
  <si>
    <t>psychological health education</t>
  </si>
  <si>
    <t>学分要求</t>
  </si>
  <si>
    <t>限选通识课程模块、拓展通识课程模块、辅助通识课程模块学生可自由选修课程，学分共要求20学分，320学时。具体选修要求见备注。</t>
  </si>
  <si>
    <t xml:space="preserve">学科基础教育
课程平台
</t>
  </si>
  <si>
    <t>相关学科基础课程模块</t>
  </si>
  <si>
    <t>072008</t>
  </si>
  <si>
    <t>计算机基础 △</t>
  </si>
  <si>
    <t>Basis of Computer</t>
  </si>
  <si>
    <t>△为双语课程</t>
  </si>
  <si>
    <t>072009</t>
  </si>
  <si>
    <t>程序设计与算法语言1</t>
  </si>
  <si>
    <t>Programming and Algorithmic Language 1</t>
  </si>
  <si>
    <t>072010</t>
  </si>
  <si>
    <t>程序设计与算法语言2</t>
  </si>
  <si>
    <t>Programming and Algorithmic Language 2</t>
  </si>
  <si>
    <t>专业学科基础课程模块</t>
  </si>
  <si>
    <t>072001</t>
  </si>
  <si>
    <t>数学分析1</t>
  </si>
  <si>
    <t>Mathematical  Analysis 1</t>
  </si>
  <si>
    <t>最后2周周4课时</t>
  </si>
  <si>
    <t>072002</t>
  </si>
  <si>
    <t>数学分析2</t>
  </si>
  <si>
    <t>Mathematical  Analysis 2</t>
  </si>
  <si>
    <t>072003</t>
  </si>
  <si>
    <t>数学分析3</t>
  </si>
  <si>
    <t>Mathematical  Analysis 3</t>
  </si>
  <si>
    <t>072004</t>
  </si>
  <si>
    <t>高等代数1</t>
  </si>
  <si>
    <t>Advanced Algebra 1</t>
  </si>
  <si>
    <t>072005</t>
  </si>
  <si>
    <t>高等代数2</t>
  </si>
  <si>
    <t>Advanced Algebra 2</t>
  </si>
  <si>
    <t>072077</t>
  </si>
  <si>
    <t>概率论</t>
  </si>
  <si>
    <t>Probability Theory</t>
  </si>
  <si>
    <t>072015</t>
  </si>
  <si>
    <t>实变函数</t>
  </si>
  <si>
    <t>Real Variable Function</t>
  </si>
  <si>
    <t>072011</t>
  </si>
  <si>
    <t>数学建模</t>
  </si>
  <si>
    <t>Mathematical Modeling</t>
  </si>
  <si>
    <t xml:space="preserve">学分要求 </t>
  </si>
  <si>
    <t>专业教育课程平台</t>
  </si>
  <si>
    <t>专业必修课程模块</t>
  </si>
  <si>
    <t>统计计算与软件</t>
  </si>
  <si>
    <t>Statistical Calculation and Ssoftware</t>
  </si>
  <si>
    <t>072070</t>
  </si>
  <si>
    <t>072071</t>
  </si>
  <si>
    <t>072081</t>
  </si>
  <si>
    <t>072078</t>
  </si>
  <si>
    <t>数理统计</t>
  </si>
  <si>
    <t>Mathematical Statistics</t>
  </si>
  <si>
    <t>072079</t>
  </si>
  <si>
    <t>抽样调查</t>
  </si>
  <si>
    <t>Sample Survey</t>
  </si>
  <si>
    <t>072080</t>
  </si>
  <si>
    <t>专业选修课程模块</t>
  </si>
  <si>
    <t>072007</t>
  </si>
  <si>
    <t>常微分方程</t>
  </si>
  <si>
    <t>Ordinary  Differential Equation</t>
  </si>
  <si>
    <t>072023</t>
  </si>
  <si>
    <t>运筹学</t>
  </si>
  <si>
    <t>Operations Research</t>
  </si>
  <si>
    <t>072024</t>
  </si>
  <si>
    <t>数学分析续论</t>
  </si>
  <si>
    <t>Mathematical  Analysis (Continued)</t>
  </si>
  <si>
    <t>072025</t>
  </si>
  <si>
    <t>高等代数续论</t>
  </si>
  <si>
    <t>Advanced Algebra (Continued)</t>
  </si>
  <si>
    <t>072060</t>
  </si>
  <si>
    <t>会计学</t>
  </si>
  <si>
    <t>Accountancy</t>
  </si>
  <si>
    <t>072068</t>
  </si>
  <si>
    <t>金融统计学</t>
  </si>
  <si>
    <t>Financial Statistics</t>
  </si>
  <si>
    <t>072076</t>
  </si>
  <si>
    <t>计量经济学</t>
  </si>
  <si>
    <t>Econometrics</t>
  </si>
  <si>
    <t>072082</t>
  </si>
  <si>
    <t>统计预测与决策</t>
  </si>
  <si>
    <t>Statistical Forecasting and Decision Making</t>
  </si>
  <si>
    <t>072083</t>
  </si>
  <si>
    <t>非参数统计</t>
  </si>
  <si>
    <t>Nonparametric Statistics</t>
  </si>
  <si>
    <t>072086</t>
  </si>
  <si>
    <t>试验设计</t>
  </si>
  <si>
    <t>Test Design</t>
  </si>
  <si>
    <t>专业认知与导学</t>
  </si>
  <si>
    <t>Cognition of Major and Guidance</t>
  </si>
  <si>
    <t>Python程序设计</t>
  </si>
  <si>
    <t>Python Programming</t>
  </si>
  <si>
    <t>Python网络爬虫与信息提取</t>
  </si>
  <si>
    <t>Python Web Crawler and Information Extraction</t>
  </si>
  <si>
    <t>240-264</t>
  </si>
  <si>
    <t>96-112</t>
  </si>
  <si>
    <t>教师教育课程模块</t>
  </si>
  <si>
    <t>心理发展与健康（心理学）</t>
  </si>
  <si>
    <t>Psychological Development and Health (Psychology )</t>
  </si>
  <si>
    <r>
      <t>文</t>
    </r>
    <r>
      <rPr>
        <sz val="8"/>
        <color indexed="63"/>
        <rFont val="Times New Roman"/>
        <family val="1"/>
      </rPr>
      <t>3</t>
    </r>
  </si>
  <si>
    <r>
      <t>理</t>
    </r>
    <r>
      <rPr>
        <sz val="8"/>
        <color indexed="63"/>
        <rFont val="Times New Roman"/>
        <family val="1"/>
      </rPr>
      <t>3</t>
    </r>
  </si>
  <si>
    <t>申请教师资格证学生可选</t>
  </si>
  <si>
    <t>教师职业道德与法规</t>
  </si>
  <si>
    <t>Teachers' Professional Ethics and Laws and Regula- tions</t>
  </si>
  <si>
    <r>
      <t>理</t>
    </r>
    <r>
      <rPr>
        <sz val="8"/>
        <color indexed="63"/>
        <rFont val="Times New Roman"/>
        <family val="1"/>
      </rPr>
      <t>2</t>
    </r>
  </si>
  <si>
    <r>
      <t>文</t>
    </r>
    <r>
      <rPr>
        <sz val="8"/>
        <color indexed="63"/>
        <rFont val="Times New Roman"/>
        <family val="1"/>
      </rPr>
      <t>2</t>
    </r>
  </si>
  <si>
    <t>教育基础理论（教育学）</t>
  </si>
  <si>
    <t>Basic Theory Education (Pedagogy)</t>
  </si>
  <si>
    <t>教育技术与应用</t>
  </si>
  <si>
    <t>Education Technology and Application</t>
  </si>
  <si>
    <t>中学教育与管理</t>
  </si>
  <si>
    <t>Middle School Education and Management</t>
  </si>
  <si>
    <t>汉字书写技能与板书</t>
  </si>
  <si>
    <t>Chinese Character Writing Techniques and Blackboard Writing</t>
  </si>
  <si>
    <t>普通话与教师语音</t>
  </si>
  <si>
    <t>Putonghua and the Teacher's Voice</t>
  </si>
  <si>
    <t>实践教学课程平台</t>
  </si>
  <si>
    <t>专业实践课程模块</t>
  </si>
  <si>
    <t>072053</t>
  </si>
  <si>
    <t>专业技能训练</t>
  </si>
  <si>
    <t xml:space="preserve">Professional Skills Training </t>
  </si>
  <si>
    <r>
      <t>07</t>
    </r>
    <r>
      <rPr>
        <sz val="9"/>
        <rFont val="宋体"/>
        <family val="0"/>
      </rPr>
      <t>2054</t>
    </r>
  </si>
  <si>
    <t>专业技能实训1</t>
  </si>
  <si>
    <t>Professional  Skills  Training 1</t>
  </si>
  <si>
    <r>
      <t>1</t>
    </r>
    <r>
      <rPr>
        <sz val="9"/>
        <rFont val="宋体"/>
        <family val="0"/>
      </rPr>
      <t>W</t>
    </r>
  </si>
  <si>
    <t>专业协会负责</t>
  </si>
  <si>
    <r>
      <t>07</t>
    </r>
    <r>
      <rPr>
        <sz val="9"/>
        <rFont val="宋体"/>
        <family val="0"/>
      </rPr>
      <t>2055</t>
    </r>
  </si>
  <si>
    <t>专业技能实训2</t>
  </si>
  <si>
    <r>
      <t xml:space="preserve">Professional  Skills  Training </t>
    </r>
    <r>
      <rPr>
        <sz val="9"/>
        <rFont val="宋体"/>
        <family val="0"/>
      </rPr>
      <t>2</t>
    </r>
  </si>
  <si>
    <t>072056</t>
  </si>
  <si>
    <t>专业见习</t>
  </si>
  <si>
    <t>Professional Practice</t>
  </si>
  <si>
    <t>1w</t>
  </si>
  <si>
    <t>072034</t>
  </si>
  <si>
    <t>毕业实习</t>
  </si>
  <si>
    <t>Graduation Practice</t>
  </si>
  <si>
    <t>9w</t>
  </si>
  <si>
    <t>第8学期</t>
  </si>
  <si>
    <t>072035</t>
  </si>
  <si>
    <t>毕业论文（设计）</t>
  </si>
  <si>
    <t>Graduation Thesis(Design)</t>
  </si>
  <si>
    <t>8w</t>
  </si>
  <si>
    <t>2w</t>
  </si>
  <si>
    <t>6w</t>
  </si>
  <si>
    <t>第7、8学期</t>
  </si>
  <si>
    <t>32+20w</t>
  </si>
  <si>
    <t>创新创业课程模块</t>
  </si>
  <si>
    <t>222001</t>
  </si>
  <si>
    <t>职业生涯与发展规划</t>
  </si>
  <si>
    <t>Career and development planning</t>
  </si>
  <si>
    <t>222002</t>
  </si>
  <si>
    <t>就业指导</t>
  </si>
  <si>
    <t>employment guidance</t>
  </si>
  <si>
    <t>222003</t>
  </si>
  <si>
    <t>创新创业教育</t>
  </si>
  <si>
    <t>Innovation and Entrepreneurship Education</t>
  </si>
  <si>
    <t>072036</t>
  </si>
  <si>
    <t>创新实践：全国大学生数学建模竞赛，全国大学生数学竞赛，程序设计大赛，金融建模大赛，广东省师范生教学技能大赛等专业学科竞赛</t>
  </si>
  <si>
    <t>Innovation Training</t>
  </si>
  <si>
    <t>专业协会负责
可冲抵公共选修课程学分</t>
  </si>
  <si>
    <t>学分及各学期周学时汇总</t>
  </si>
  <si>
    <t>备注：1.限选通识课程模块面向全体学生开设的通识类课程，学生在每一模块选修2个学分，共12学分。具体开设课程见课程列表。
      2.拓展通识课程模块面向全体学生开设的公共选修课程，学生自由选修，该模块可选学分区间为4-8学分，每学期课程由教务处提供。
      3.辅助通识课程模块面向书院学生开设的选修课程，该模块最多可选修4学分，其余4学分选修拓展通识课程。学生自由选择修读课程。每学期课程体系由各书院提供。
      4.第二、第三课堂可根据具体情况，申请替换辅助通识课、拓展通识课奖励学分。 
      5.创新实践6个学分（不计入总学分）可冲抵公共选修课程学分。</t>
  </si>
  <si>
    <t>072051</t>
  </si>
  <si>
    <t>072028</t>
  </si>
  <si>
    <t>072029</t>
  </si>
  <si>
    <t>072057</t>
  </si>
  <si>
    <t>072072</t>
  </si>
  <si>
    <t>182007</t>
  </si>
  <si>
    <t>182008</t>
  </si>
  <si>
    <t>教学设计的理论与实施</t>
  </si>
  <si>
    <t>Theory and Implementation of Teaching Design</t>
  </si>
  <si>
    <t>多元统计分析</t>
  </si>
  <si>
    <t>Multivariate Statistical Analysis</t>
  </si>
  <si>
    <t>时间序列分析</t>
  </si>
  <si>
    <t>Time Series Analysis</t>
  </si>
  <si>
    <t>随机过程</t>
  </si>
  <si>
    <t>Stochastic Processes</t>
  </si>
  <si>
    <t>回归分析</t>
  </si>
  <si>
    <t>Regression Analysis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</si>
</sst>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4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name val="Wingdings 2"/>
      <family val="1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4"/>
      <name val="黑体"/>
      <family val="3"/>
    </font>
    <font>
      <sz val="8"/>
      <color indexed="63"/>
      <name val="Times New Roman"/>
      <family val="1"/>
    </font>
    <font>
      <sz val="11"/>
      <color indexed="12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  <font>
      <sz val="9"/>
      <color rgb="FFFF0000"/>
      <name val="Calibri"/>
      <family val="0"/>
    </font>
    <font>
      <sz val="9"/>
      <color theme="1"/>
      <name val="Calibri"/>
      <family val="0"/>
    </font>
    <font>
      <sz val="11"/>
      <color rgb="FFFF0000"/>
      <name val="宋体"/>
      <family val="0"/>
    </font>
    <font>
      <sz val="9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0" borderId="0">
      <alignment vertical="center"/>
      <protection/>
    </xf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5" borderId="5" applyNumberFormat="0" applyAlignment="0" applyProtection="0"/>
    <xf numFmtId="0" fontId="28" fillId="16" borderId="6" applyNumberFormat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25" fillId="21" borderId="0" applyNumberFormat="0" applyBorder="0" applyAlignment="0" applyProtection="0"/>
    <xf numFmtId="0" fontId="17" fillId="15" borderId="8" applyNumberFormat="0" applyAlignment="0" applyProtection="0"/>
    <xf numFmtId="0" fontId="22" fillId="8" borderId="5" applyNumberFormat="0" applyAlignment="0" applyProtection="0"/>
    <xf numFmtId="0" fontId="24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6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35" fillId="0" borderId="10" xfId="0" applyFont="1" applyFill="1" applyBorder="1" applyAlignment="1">
      <alignment horizontal="justify" vertical="center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8" fillId="0" borderId="10" xfId="40" applyFont="1" applyBorder="1" applyAlignment="1">
      <alignment horizontal="justify" vertical="center" wrapText="1"/>
      <protection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7</xdr:row>
      <xdr:rowOff>47625</xdr:rowOff>
    </xdr:from>
    <xdr:ext cx="-123824" cy="85725"/>
    <xdr:sp fLocksText="0">
      <xdr:nvSpPr>
        <xdr:cNvPr id="1" name="TextBox 1"/>
        <xdr:cNvSpPr txBox="1">
          <a:spLocks noChangeArrowheads="1"/>
        </xdr:cNvSpPr>
      </xdr:nvSpPr>
      <xdr:spPr>
        <a:xfrm>
          <a:off x="209550" y="151447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idu.com/link?url=NHkpGam36RjRkgpa5C3Qhi7XI1G_8uY1wfZcwGLDOUPriAZBNmiNjEF73coX6wDr1J9Yx2-0NQQUYKme5nkyqhEsM583PuFm4c-7PKauLxO&amp;wd=&amp;eqid=efe68206000148eb0000000657e6879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PageLayoutView="0" workbookViewId="0" topLeftCell="A22">
      <selection activeCell="F37" sqref="F37"/>
    </sheetView>
  </sheetViews>
  <sheetFormatPr defaultColWidth="9.00390625" defaultRowHeight="13.5"/>
  <cols>
    <col min="1" max="1" width="2.75390625" style="3" customWidth="1"/>
    <col min="2" max="2" width="3.00390625" style="3" customWidth="1"/>
    <col min="3" max="3" width="4.375" style="3" customWidth="1"/>
    <col min="4" max="4" width="10.00390625" style="3" customWidth="1"/>
    <col min="5" max="5" width="21.25390625" style="4" customWidth="1"/>
    <col min="6" max="6" width="35.375" style="4" customWidth="1"/>
    <col min="7" max="7" width="7.50390625" style="3" customWidth="1"/>
    <col min="8" max="8" width="7.00390625" style="3" customWidth="1"/>
    <col min="9" max="9" width="7.875" style="3" customWidth="1"/>
    <col min="10" max="10" width="4.25390625" style="3" customWidth="1"/>
    <col min="11" max="11" width="3.375" style="3" customWidth="1"/>
    <col min="12" max="12" width="3.875" style="3" customWidth="1"/>
    <col min="13" max="14" width="3.50390625" style="3" customWidth="1"/>
    <col min="15" max="15" width="3.625" style="3" customWidth="1"/>
    <col min="16" max="16" width="3.50390625" style="3" customWidth="1"/>
    <col min="17" max="17" width="3.75390625" style="3" customWidth="1"/>
    <col min="18" max="18" width="8.625" style="3" customWidth="1"/>
    <col min="19" max="19" width="22.75390625" style="3" customWidth="1"/>
    <col min="20" max="20" width="9.00390625" style="3" bestFit="1" customWidth="1"/>
    <col min="21" max="16384" width="9.00390625" style="3" customWidth="1"/>
  </cols>
  <sheetData>
    <row r="1" spans="1:19" ht="13.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3.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3.5" customHeight="1">
      <c r="A3" s="65" t="s">
        <v>1</v>
      </c>
      <c r="B3" s="65"/>
      <c r="C3" s="65"/>
      <c r="D3" s="65" t="s">
        <v>2</v>
      </c>
      <c r="E3" s="65" t="s">
        <v>3</v>
      </c>
      <c r="F3" s="65" t="s">
        <v>4</v>
      </c>
      <c r="G3" s="65" t="s">
        <v>5</v>
      </c>
      <c r="H3" s="65" t="s">
        <v>6</v>
      </c>
      <c r="I3" s="65"/>
      <c r="J3" s="65" t="s">
        <v>7</v>
      </c>
      <c r="K3" s="65"/>
      <c r="L3" s="65"/>
      <c r="M3" s="65"/>
      <c r="N3" s="65"/>
      <c r="O3" s="65"/>
      <c r="P3" s="65"/>
      <c r="Q3" s="65"/>
      <c r="R3" s="65" t="s">
        <v>8</v>
      </c>
      <c r="S3" s="65" t="s">
        <v>9</v>
      </c>
    </row>
    <row r="4" spans="1:19" ht="13.5">
      <c r="A4" s="65"/>
      <c r="B4" s="65"/>
      <c r="C4" s="65"/>
      <c r="D4" s="65"/>
      <c r="E4" s="65"/>
      <c r="F4" s="65"/>
      <c r="G4" s="65"/>
      <c r="H4" s="65" t="s">
        <v>10</v>
      </c>
      <c r="I4" s="65" t="s">
        <v>11</v>
      </c>
      <c r="J4" s="65" t="s">
        <v>12</v>
      </c>
      <c r="K4" s="65"/>
      <c r="L4" s="65" t="s">
        <v>13</v>
      </c>
      <c r="M4" s="65"/>
      <c r="N4" s="65" t="s">
        <v>14</v>
      </c>
      <c r="O4" s="65"/>
      <c r="P4" s="65" t="s">
        <v>15</v>
      </c>
      <c r="Q4" s="65"/>
      <c r="R4" s="65"/>
      <c r="S4" s="65"/>
    </row>
    <row r="5" spans="1:19" ht="13.5">
      <c r="A5" s="65"/>
      <c r="B5" s="65"/>
      <c r="C5" s="65"/>
      <c r="D5" s="65"/>
      <c r="E5" s="65"/>
      <c r="F5" s="65"/>
      <c r="G5" s="65"/>
      <c r="H5" s="65"/>
      <c r="I5" s="65"/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  <c r="P5" s="5" t="s">
        <v>22</v>
      </c>
      <c r="Q5" s="5" t="s">
        <v>23</v>
      </c>
      <c r="R5" s="65"/>
      <c r="S5" s="65"/>
    </row>
    <row r="6" spans="1:19" ht="24" customHeight="1">
      <c r="A6" s="69" t="s">
        <v>24</v>
      </c>
      <c r="B6" s="69" t="s">
        <v>25</v>
      </c>
      <c r="C6" s="72" t="s">
        <v>26</v>
      </c>
      <c r="D6" s="8">
        <v>152001</v>
      </c>
      <c r="E6" s="9" t="s">
        <v>27</v>
      </c>
      <c r="F6" s="9" t="s">
        <v>28</v>
      </c>
      <c r="G6" s="10">
        <v>3</v>
      </c>
      <c r="H6" s="10">
        <v>48</v>
      </c>
      <c r="I6" s="10"/>
      <c r="J6" s="10"/>
      <c r="K6" s="10">
        <v>3</v>
      </c>
      <c r="L6" s="10"/>
      <c r="M6" s="10"/>
      <c r="N6" s="9"/>
      <c r="O6" s="9"/>
      <c r="P6" s="9"/>
      <c r="Q6" s="9"/>
      <c r="R6" s="10" t="s">
        <v>29</v>
      </c>
      <c r="S6" s="7"/>
    </row>
    <row r="7" spans="1:19" ht="24">
      <c r="A7" s="69"/>
      <c r="B7" s="69"/>
      <c r="C7" s="72"/>
      <c r="D7" s="8">
        <v>152002</v>
      </c>
      <c r="E7" s="9" t="s">
        <v>30</v>
      </c>
      <c r="F7" s="9" t="s">
        <v>31</v>
      </c>
      <c r="G7" s="10">
        <v>3</v>
      </c>
      <c r="H7" s="10">
        <v>48</v>
      </c>
      <c r="I7" s="10" t="s">
        <v>32</v>
      </c>
      <c r="J7" s="10">
        <v>3</v>
      </c>
      <c r="K7" s="10"/>
      <c r="L7" s="10"/>
      <c r="M7" s="10"/>
      <c r="N7" s="9"/>
      <c r="O7" s="9"/>
      <c r="P7" s="9"/>
      <c r="Q7" s="9"/>
      <c r="R7" s="10" t="s">
        <v>29</v>
      </c>
      <c r="S7" s="7"/>
    </row>
    <row r="8" spans="1:19" ht="13.5">
      <c r="A8" s="69"/>
      <c r="B8" s="69"/>
      <c r="C8" s="72"/>
      <c r="D8" s="8">
        <v>152003</v>
      </c>
      <c r="E8" s="9" t="s">
        <v>33</v>
      </c>
      <c r="F8" s="9" t="s">
        <v>34</v>
      </c>
      <c r="G8" s="10">
        <v>2</v>
      </c>
      <c r="H8" s="10">
        <v>32</v>
      </c>
      <c r="I8" s="10"/>
      <c r="J8" s="10"/>
      <c r="K8" s="10"/>
      <c r="L8" s="10"/>
      <c r="M8" s="10">
        <v>2</v>
      </c>
      <c r="N8" s="9"/>
      <c r="O8" s="9"/>
      <c r="P8" s="9"/>
      <c r="Q8" s="9"/>
      <c r="R8" s="10" t="s">
        <v>29</v>
      </c>
      <c r="S8" s="7"/>
    </row>
    <row r="9" spans="1:19" ht="36">
      <c r="A9" s="69"/>
      <c r="B9" s="69"/>
      <c r="C9" s="72"/>
      <c r="D9" s="8">
        <v>152004</v>
      </c>
      <c r="E9" s="9" t="s">
        <v>35</v>
      </c>
      <c r="F9" s="9" t="s">
        <v>36</v>
      </c>
      <c r="G9" s="10">
        <v>4</v>
      </c>
      <c r="H9" s="10">
        <v>64</v>
      </c>
      <c r="I9" s="10"/>
      <c r="J9" s="10"/>
      <c r="K9" s="10"/>
      <c r="L9" s="10">
        <v>4</v>
      </c>
      <c r="M9" s="10"/>
      <c r="N9" s="9"/>
      <c r="O9" s="9"/>
      <c r="P9" s="9"/>
      <c r="Q9" s="9"/>
      <c r="R9" s="10" t="s">
        <v>29</v>
      </c>
      <c r="S9" s="7"/>
    </row>
    <row r="10" spans="1:19" ht="24">
      <c r="A10" s="69"/>
      <c r="B10" s="69"/>
      <c r="C10" s="72"/>
      <c r="D10" s="8">
        <v>152005</v>
      </c>
      <c r="E10" s="9" t="s">
        <v>37</v>
      </c>
      <c r="F10" s="9" t="s">
        <v>38</v>
      </c>
      <c r="G10" s="10">
        <v>2</v>
      </c>
      <c r="H10" s="10">
        <v>32</v>
      </c>
      <c r="I10" s="10" t="s">
        <v>32</v>
      </c>
      <c r="J10" s="10" t="s">
        <v>32</v>
      </c>
      <c r="K10" s="10" t="s">
        <v>32</v>
      </c>
      <c r="L10" s="10" t="s">
        <v>32</v>
      </c>
      <c r="M10" s="10" t="s">
        <v>32</v>
      </c>
      <c r="N10" s="9"/>
      <c r="O10" s="9"/>
      <c r="P10" s="9"/>
      <c r="Q10" s="9"/>
      <c r="R10" s="10" t="s">
        <v>39</v>
      </c>
      <c r="S10" s="9" t="s">
        <v>40</v>
      </c>
    </row>
    <row r="11" spans="1:19" ht="36">
      <c r="A11" s="69"/>
      <c r="B11" s="69"/>
      <c r="C11" s="72"/>
      <c r="D11" s="11" t="s">
        <v>41</v>
      </c>
      <c r="E11" s="12" t="s">
        <v>42</v>
      </c>
      <c r="F11" s="12" t="s">
        <v>43</v>
      </c>
      <c r="G11" s="13">
        <v>2</v>
      </c>
      <c r="H11" s="13"/>
      <c r="I11" s="13">
        <v>64</v>
      </c>
      <c r="J11" s="13" t="s">
        <v>32</v>
      </c>
      <c r="K11" s="13" t="s">
        <v>32</v>
      </c>
      <c r="L11" s="13" t="s">
        <v>32</v>
      </c>
      <c r="M11" s="13" t="s">
        <v>32</v>
      </c>
      <c r="N11" s="12"/>
      <c r="O11" s="12"/>
      <c r="P11" s="12"/>
      <c r="Q11" s="12"/>
      <c r="R11" s="13" t="s">
        <v>39</v>
      </c>
      <c r="S11" s="12" t="s">
        <v>44</v>
      </c>
    </row>
    <row r="12" spans="1:19" ht="13.5" customHeight="1">
      <c r="A12" s="69"/>
      <c r="B12" s="69"/>
      <c r="C12" s="69" t="s">
        <v>45</v>
      </c>
      <c r="D12" s="8" t="s">
        <v>46</v>
      </c>
      <c r="E12" s="9" t="s">
        <v>47</v>
      </c>
      <c r="F12" s="9" t="s">
        <v>48</v>
      </c>
      <c r="G12" s="10">
        <v>12</v>
      </c>
      <c r="H12" s="10">
        <v>128</v>
      </c>
      <c r="I12" s="10">
        <v>128</v>
      </c>
      <c r="J12" s="10">
        <v>4</v>
      </c>
      <c r="K12" s="10">
        <v>4</v>
      </c>
      <c r="L12" s="10">
        <v>4</v>
      </c>
      <c r="M12" s="10">
        <v>4</v>
      </c>
      <c r="N12" s="9"/>
      <c r="O12" s="9"/>
      <c r="P12" s="9"/>
      <c r="Q12" s="9"/>
      <c r="R12" s="10" t="s">
        <v>29</v>
      </c>
      <c r="S12" s="7"/>
    </row>
    <row r="13" spans="1:19" ht="13.5">
      <c r="A13" s="69"/>
      <c r="B13" s="69"/>
      <c r="C13" s="69"/>
      <c r="D13" s="8" t="s">
        <v>49</v>
      </c>
      <c r="E13" s="14" t="s">
        <v>50</v>
      </c>
      <c r="F13" s="9" t="s">
        <v>51</v>
      </c>
      <c r="G13" s="10">
        <v>8</v>
      </c>
      <c r="H13" s="10">
        <v>128</v>
      </c>
      <c r="I13" s="10"/>
      <c r="J13" s="10">
        <v>2</v>
      </c>
      <c r="K13" s="10">
        <v>2</v>
      </c>
      <c r="L13" s="10">
        <v>2</v>
      </c>
      <c r="M13" s="10">
        <v>2</v>
      </c>
      <c r="N13" s="9"/>
      <c r="O13" s="9"/>
      <c r="P13" s="9"/>
      <c r="Q13" s="9"/>
      <c r="R13" s="10" t="s">
        <v>29</v>
      </c>
      <c r="S13" s="7"/>
    </row>
    <row r="14" spans="1:19" ht="13.5">
      <c r="A14" s="69"/>
      <c r="B14" s="69"/>
      <c r="C14" s="69"/>
      <c r="D14" s="8">
        <v>232001</v>
      </c>
      <c r="E14" s="14" t="s">
        <v>52</v>
      </c>
      <c r="F14" s="9" t="s">
        <v>53</v>
      </c>
      <c r="G14" s="10">
        <v>2</v>
      </c>
      <c r="H14" s="10">
        <v>8</v>
      </c>
      <c r="I14" s="10">
        <v>48</v>
      </c>
      <c r="J14" s="10"/>
      <c r="K14" s="10"/>
      <c r="L14" s="10"/>
      <c r="M14" s="10"/>
      <c r="N14" s="9"/>
      <c r="O14" s="9"/>
      <c r="P14" s="9"/>
      <c r="Q14" s="9"/>
      <c r="R14" s="10" t="s">
        <v>29</v>
      </c>
      <c r="S14" s="7"/>
    </row>
    <row r="15" spans="1:19" ht="13.5">
      <c r="A15" s="69"/>
      <c r="B15" s="69"/>
      <c r="C15" s="69"/>
      <c r="D15" s="15" t="s">
        <v>54</v>
      </c>
      <c r="E15" s="14" t="s">
        <v>55</v>
      </c>
      <c r="F15" s="14" t="s">
        <v>56</v>
      </c>
      <c r="G15" s="16">
        <v>1</v>
      </c>
      <c r="H15" s="16">
        <v>16</v>
      </c>
      <c r="I15" s="16"/>
      <c r="J15" s="16">
        <v>2</v>
      </c>
      <c r="K15" s="10"/>
      <c r="L15" s="10"/>
      <c r="M15" s="10"/>
      <c r="N15" s="9"/>
      <c r="O15" s="9"/>
      <c r="P15" s="9"/>
      <c r="Q15" s="9"/>
      <c r="R15" s="10" t="s">
        <v>39</v>
      </c>
      <c r="S15" s="7"/>
    </row>
    <row r="16" spans="1:19" ht="13.5" customHeight="1">
      <c r="A16" s="69"/>
      <c r="B16" s="54" t="s">
        <v>57</v>
      </c>
      <c r="C16" s="55"/>
      <c r="D16" s="55"/>
      <c r="E16" s="56"/>
      <c r="F16" s="6"/>
      <c r="G16" s="10">
        <v>39</v>
      </c>
      <c r="H16" s="10">
        <v>504</v>
      </c>
      <c r="I16" s="10">
        <v>240</v>
      </c>
      <c r="J16" s="6"/>
      <c r="K16" s="6"/>
      <c r="L16" s="6"/>
      <c r="M16" s="6"/>
      <c r="N16" s="7"/>
      <c r="O16" s="7"/>
      <c r="P16" s="7"/>
      <c r="Q16" s="7"/>
      <c r="R16" s="7"/>
      <c r="S16" s="7"/>
    </row>
    <row r="17" spans="1:19" ht="21" customHeight="1">
      <c r="A17" s="69"/>
      <c r="B17" s="54" t="s">
        <v>58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6"/>
    </row>
    <row r="18" spans="1:19" ht="13.5" customHeight="1">
      <c r="A18" s="70" t="s">
        <v>59</v>
      </c>
      <c r="B18" s="70" t="s">
        <v>60</v>
      </c>
      <c r="C18" s="70"/>
      <c r="D18" s="49" t="s">
        <v>61</v>
      </c>
      <c r="E18" s="19" t="s">
        <v>62</v>
      </c>
      <c r="F18" s="7" t="s">
        <v>63</v>
      </c>
      <c r="G18" s="6">
        <v>0.5</v>
      </c>
      <c r="H18" s="6"/>
      <c r="I18" s="6">
        <v>16</v>
      </c>
      <c r="J18" s="33" t="s">
        <v>32</v>
      </c>
      <c r="K18" s="33">
        <v>1</v>
      </c>
      <c r="L18" s="33"/>
      <c r="M18" s="34"/>
      <c r="N18" s="33"/>
      <c r="O18" s="33"/>
      <c r="P18" s="33"/>
      <c r="Q18" s="33"/>
      <c r="R18" s="6" t="s">
        <v>39</v>
      </c>
      <c r="S18" s="20" t="s">
        <v>64</v>
      </c>
    </row>
    <row r="19" spans="1:19" ht="13.5" customHeight="1">
      <c r="A19" s="71"/>
      <c r="B19" s="70"/>
      <c r="C19" s="70"/>
      <c r="D19" s="49" t="s">
        <v>65</v>
      </c>
      <c r="E19" s="18" t="s">
        <v>66</v>
      </c>
      <c r="F19" s="18" t="s">
        <v>67</v>
      </c>
      <c r="G19" s="6">
        <v>1</v>
      </c>
      <c r="H19" s="6"/>
      <c r="I19" s="6">
        <v>32</v>
      </c>
      <c r="J19" s="33"/>
      <c r="K19" s="33">
        <v>2</v>
      </c>
      <c r="L19" s="33"/>
      <c r="M19" s="34"/>
      <c r="N19" s="33"/>
      <c r="O19" s="33"/>
      <c r="P19" s="33"/>
      <c r="Q19" s="33"/>
      <c r="R19" s="6" t="s">
        <v>39</v>
      </c>
      <c r="S19" s="33"/>
    </row>
    <row r="20" spans="1:19" ht="13.5" customHeight="1">
      <c r="A20" s="71"/>
      <c r="B20" s="70"/>
      <c r="C20" s="70"/>
      <c r="D20" s="49" t="s">
        <v>68</v>
      </c>
      <c r="E20" s="18" t="s">
        <v>69</v>
      </c>
      <c r="F20" s="18" t="s">
        <v>70</v>
      </c>
      <c r="G20" s="6">
        <v>4</v>
      </c>
      <c r="H20" s="6">
        <v>48</v>
      </c>
      <c r="I20" s="6">
        <v>32</v>
      </c>
      <c r="J20" s="33"/>
      <c r="K20" s="33"/>
      <c r="L20" s="33">
        <v>5</v>
      </c>
      <c r="M20" s="33"/>
      <c r="N20" s="33"/>
      <c r="O20" s="33"/>
      <c r="P20" s="33"/>
      <c r="Q20" s="33"/>
      <c r="R20" s="6" t="s">
        <v>29</v>
      </c>
      <c r="S20" s="33"/>
    </row>
    <row r="21" spans="1:19" ht="13.5" customHeight="1">
      <c r="A21" s="71"/>
      <c r="B21" s="59" t="s">
        <v>71</v>
      </c>
      <c r="C21" s="60"/>
      <c r="D21" s="49" t="s">
        <v>72</v>
      </c>
      <c r="E21" s="21" t="s">
        <v>73</v>
      </c>
      <c r="F21" s="7" t="s">
        <v>74</v>
      </c>
      <c r="G21" s="6">
        <v>4</v>
      </c>
      <c r="H21" s="6">
        <v>48</v>
      </c>
      <c r="I21" s="6">
        <v>32</v>
      </c>
      <c r="J21" s="35">
        <v>6</v>
      </c>
      <c r="K21" s="35"/>
      <c r="L21" s="36"/>
      <c r="M21" s="17"/>
      <c r="N21" s="17"/>
      <c r="O21" s="17"/>
      <c r="P21" s="17"/>
      <c r="Q21" s="17"/>
      <c r="R21" s="6" t="s">
        <v>29</v>
      </c>
      <c r="S21" s="20" t="s">
        <v>75</v>
      </c>
    </row>
    <row r="22" spans="1:19" ht="13.5" customHeight="1">
      <c r="A22" s="71"/>
      <c r="B22" s="57"/>
      <c r="C22" s="58"/>
      <c r="D22" s="49" t="s">
        <v>76</v>
      </c>
      <c r="E22" s="21" t="s">
        <v>77</v>
      </c>
      <c r="F22" s="7" t="s">
        <v>78</v>
      </c>
      <c r="G22" s="6">
        <v>4</v>
      </c>
      <c r="H22" s="6">
        <v>56</v>
      </c>
      <c r="I22" s="6">
        <v>16</v>
      </c>
      <c r="J22" s="35"/>
      <c r="K22" s="35">
        <v>4</v>
      </c>
      <c r="L22" s="36"/>
      <c r="M22" s="17"/>
      <c r="N22" s="17"/>
      <c r="O22" s="17"/>
      <c r="P22" s="17"/>
      <c r="Q22" s="17"/>
      <c r="R22" s="6" t="s">
        <v>29</v>
      </c>
      <c r="S22" s="20"/>
    </row>
    <row r="23" spans="1:19" ht="13.5">
      <c r="A23" s="71"/>
      <c r="B23" s="57"/>
      <c r="C23" s="58"/>
      <c r="D23" s="49" t="s">
        <v>79</v>
      </c>
      <c r="E23" s="21" t="s">
        <v>80</v>
      </c>
      <c r="F23" s="7" t="s">
        <v>81</v>
      </c>
      <c r="G23" s="6">
        <v>4</v>
      </c>
      <c r="H23" s="6">
        <v>56</v>
      </c>
      <c r="I23" s="6">
        <v>16</v>
      </c>
      <c r="J23" s="35"/>
      <c r="K23" s="35"/>
      <c r="L23" s="36">
        <v>4</v>
      </c>
      <c r="M23" s="17"/>
      <c r="N23" s="17"/>
      <c r="O23" s="17"/>
      <c r="P23" s="17"/>
      <c r="Q23" s="17"/>
      <c r="R23" s="6" t="s">
        <v>29</v>
      </c>
      <c r="S23" s="20"/>
    </row>
    <row r="24" spans="1:19" ht="13.5">
      <c r="A24" s="71"/>
      <c r="B24" s="57"/>
      <c r="C24" s="58"/>
      <c r="D24" s="49" t="s">
        <v>82</v>
      </c>
      <c r="E24" s="21" t="s">
        <v>83</v>
      </c>
      <c r="F24" s="7" t="s">
        <v>84</v>
      </c>
      <c r="G24" s="6">
        <v>3.5</v>
      </c>
      <c r="H24" s="6">
        <v>48</v>
      </c>
      <c r="I24" s="6">
        <v>16</v>
      </c>
      <c r="J24" s="35">
        <v>5</v>
      </c>
      <c r="K24" s="35"/>
      <c r="L24" s="36"/>
      <c r="M24" s="17"/>
      <c r="N24" s="17"/>
      <c r="O24" s="17"/>
      <c r="P24" s="17"/>
      <c r="Q24" s="17"/>
      <c r="R24" s="6" t="s">
        <v>29</v>
      </c>
      <c r="S24" s="20"/>
    </row>
    <row r="25" spans="1:19" ht="13.5">
      <c r="A25" s="71"/>
      <c r="B25" s="57"/>
      <c r="C25" s="58"/>
      <c r="D25" s="49" t="s">
        <v>85</v>
      </c>
      <c r="E25" s="21" t="s">
        <v>86</v>
      </c>
      <c r="F25" s="7" t="s">
        <v>87</v>
      </c>
      <c r="G25" s="6">
        <v>4.5</v>
      </c>
      <c r="H25" s="6">
        <v>56</v>
      </c>
      <c r="I25" s="6">
        <v>32</v>
      </c>
      <c r="J25" s="35"/>
      <c r="K25" s="35">
        <v>5</v>
      </c>
      <c r="L25" s="37"/>
      <c r="M25" s="17"/>
      <c r="N25" s="17"/>
      <c r="O25" s="17"/>
      <c r="P25" s="17"/>
      <c r="Q25" s="17"/>
      <c r="R25" s="6" t="s">
        <v>29</v>
      </c>
      <c r="S25" s="20"/>
    </row>
    <row r="26" spans="1:19" ht="13.5">
      <c r="A26" s="71"/>
      <c r="B26" s="57"/>
      <c r="C26" s="58"/>
      <c r="D26" s="18" t="s">
        <v>88</v>
      </c>
      <c r="E26" s="19" t="s">
        <v>89</v>
      </c>
      <c r="F26" s="7" t="s">
        <v>90</v>
      </c>
      <c r="G26" s="6">
        <v>4</v>
      </c>
      <c r="H26" s="6">
        <v>64</v>
      </c>
      <c r="I26" s="6"/>
      <c r="J26" s="34"/>
      <c r="K26" s="34"/>
      <c r="L26" s="34">
        <v>4</v>
      </c>
      <c r="M26" s="34"/>
      <c r="N26" s="34"/>
      <c r="O26" s="6"/>
      <c r="P26" s="6"/>
      <c r="Q26" s="6"/>
      <c r="R26" s="6" t="s">
        <v>29</v>
      </c>
      <c r="S26" s="6"/>
    </row>
    <row r="27" spans="1:19" ht="21" customHeight="1">
      <c r="A27" s="71"/>
      <c r="B27" s="57"/>
      <c r="C27" s="58"/>
      <c r="D27" s="49" t="s">
        <v>91</v>
      </c>
      <c r="E27" s="19" t="s">
        <v>92</v>
      </c>
      <c r="F27" s="7" t="s">
        <v>93</v>
      </c>
      <c r="G27" s="6">
        <v>3</v>
      </c>
      <c r="H27" s="6">
        <v>48</v>
      </c>
      <c r="I27" s="6"/>
      <c r="J27" s="34"/>
      <c r="K27" s="34"/>
      <c r="L27" s="34"/>
      <c r="M27" s="34"/>
      <c r="N27" s="34"/>
      <c r="O27" s="34" t="s">
        <v>32</v>
      </c>
      <c r="P27" s="34">
        <v>3</v>
      </c>
      <c r="Q27" s="34"/>
      <c r="R27" s="6" t="s">
        <v>39</v>
      </c>
      <c r="S27" s="6"/>
    </row>
    <row r="28" spans="1:19" ht="13.5" customHeight="1">
      <c r="A28" s="71"/>
      <c r="B28" s="63"/>
      <c r="C28" s="64"/>
      <c r="D28" s="49" t="s">
        <v>94</v>
      </c>
      <c r="E28" s="19" t="s">
        <v>95</v>
      </c>
      <c r="F28" s="7" t="s">
        <v>96</v>
      </c>
      <c r="G28" s="6">
        <v>3</v>
      </c>
      <c r="H28" s="6">
        <v>16</v>
      </c>
      <c r="I28" s="6">
        <v>64</v>
      </c>
      <c r="J28" s="34"/>
      <c r="K28" s="34"/>
      <c r="L28" s="34"/>
      <c r="M28" s="34">
        <v>5</v>
      </c>
      <c r="N28" s="34"/>
      <c r="O28" s="6"/>
      <c r="P28" s="6"/>
      <c r="Q28" s="6"/>
      <c r="R28" s="6" t="s">
        <v>39</v>
      </c>
      <c r="S28" s="7"/>
    </row>
    <row r="29" spans="1:19" ht="20.25" customHeight="1">
      <c r="A29" s="71"/>
      <c r="B29" s="78" t="s">
        <v>97</v>
      </c>
      <c r="C29" s="79"/>
      <c r="D29" s="79"/>
      <c r="E29" s="80"/>
      <c r="F29" s="22"/>
      <c r="G29" s="6">
        <f>SUM(G18:G28)</f>
        <v>35.5</v>
      </c>
      <c r="H29" s="23">
        <f>SUM(H18:H28)</f>
        <v>440</v>
      </c>
      <c r="I29" s="23">
        <f>SUM(I18:I28)</f>
        <v>256</v>
      </c>
      <c r="J29" s="17"/>
      <c r="K29" s="17"/>
      <c r="L29" s="17"/>
      <c r="M29" s="17"/>
      <c r="N29" s="17"/>
      <c r="O29" s="17"/>
      <c r="P29" s="17"/>
      <c r="Q29" s="17"/>
      <c r="R29" s="6"/>
      <c r="S29" s="20"/>
    </row>
    <row r="30" spans="1:19" ht="13.5">
      <c r="A30" s="69" t="s">
        <v>98</v>
      </c>
      <c r="B30" s="57" t="s">
        <v>99</v>
      </c>
      <c r="C30" s="58"/>
      <c r="D30" s="49" t="s">
        <v>217</v>
      </c>
      <c r="E30" s="19" t="s">
        <v>100</v>
      </c>
      <c r="F30" s="19" t="s">
        <v>101</v>
      </c>
      <c r="G30" s="6">
        <v>3</v>
      </c>
      <c r="H30" s="6">
        <v>40</v>
      </c>
      <c r="I30" s="6">
        <v>16</v>
      </c>
      <c r="J30" s="34"/>
      <c r="K30" s="34"/>
      <c r="L30" s="34"/>
      <c r="M30" s="34"/>
      <c r="N30" s="34"/>
      <c r="O30" s="6">
        <v>3</v>
      </c>
      <c r="P30" s="6"/>
      <c r="Q30" s="6"/>
      <c r="R30" s="6" t="s">
        <v>39</v>
      </c>
      <c r="S30" s="6"/>
    </row>
    <row r="31" spans="1:19" ht="15" customHeight="1">
      <c r="A31" s="69"/>
      <c r="B31" s="57"/>
      <c r="C31" s="58"/>
      <c r="D31" s="18" t="s">
        <v>102</v>
      </c>
      <c r="E31" s="19" t="s">
        <v>226</v>
      </c>
      <c r="F31" s="19" t="s">
        <v>227</v>
      </c>
      <c r="G31" s="6">
        <v>3</v>
      </c>
      <c r="H31" s="6">
        <v>40</v>
      </c>
      <c r="I31" s="6">
        <v>16</v>
      </c>
      <c r="J31" s="34"/>
      <c r="K31" s="34"/>
      <c r="L31" s="34"/>
      <c r="M31" s="34"/>
      <c r="N31" s="34">
        <v>3</v>
      </c>
      <c r="O31" s="6"/>
      <c r="P31" s="6"/>
      <c r="Q31" s="6"/>
      <c r="R31" s="6" t="s">
        <v>39</v>
      </c>
      <c r="S31" s="6"/>
    </row>
    <row r="32" spans="1:19" ht="15" customHeight="1">
      <c r="A32" s="69"/>
      <c r="B32" s="59"/>
      <c r="C32" s="60"/>
      <c r="D32" s="18" t="s">
        <v>103</v>
      </c>
      <c r="E32" s="19" t="s">
        <v>228</v>
      </c>
      <c r="F32" s="19" t="s">
        <v>229</v>
      </c>
      <c r="G32" s="6">
        <v>3</v>
      </c>
      <c r="H32" s="6">
        <v>40</v>
      </c>
      <c r="I32" s="6">
        <v>16</v>
      </c>
      <c r="J32" s="33"/>
      <c r="K32" s="33"/>
      <c r="L32" s="33"/>
      <c r="M32" s="17"/>
      <c r="N32" s="17"/>
      <c r="O32" s="17">
        <v>3</v>
      </c>
      <c r="Q32" s="17"/>
      <c r="R32" s="6" t="s">
        <v>39</v>
      </c>
      <c r="S32" s="6"/>
    </row>
    <row r="33" spans="1:19" ht="13.5">
      <c r="A33" s="69"/>
      <c r="B33" s="57"/>
      <c r="C33" s="58"/>
      <c r="D33" s="18" t="s">
        <v>104</v>
      </c>
      <c r="E33" s="19" t="s">
        <v>230</v>
      </c>
      <c r="F33" s="19" t="s">
        <v>231</v>
      </c>
      <c r="G33" s="6">
        <v>3</v>
      </c>
      <c r="H33" s="6">
        <v>40</v>
      </c>
      <c r="I33" s="6">
        <v>16</v>
      </c>
      <c r="J33" s="34"/>
      <c r="K33" s="34"/>
      <c r="L33" s="34"/>
      <c r="M33" s="34"/>
      <c r="N33" s="34"/>
      <c r="O33" s="6"/>
      <c r="P33" s="6">
        <v>3</v>
      </c>
      <c r="Q33" s="6"/>
      <c r="R33" s="6" t="s">
        <v>29</v>
      </c>
      <c r="S33" s="6"/>
    </row>
    <row r="34" spans="1:19" ht="13.5">
      <c r="A34" s="69"/>
      <c r="B34" s="57"/>
      <c r="C34" s="58"/>
      <c r="D34" s="18" t="s">
        <v>105</v>
      </c>
      <c r="E34" s="19" t="s">
        <v>106</v>
      </c>
      <c r="F34" s="7" t="s">
        <v>107</v>
      </c>
      <c r="G34" s="6">
        <v>4</v>
      </c>
      <c r="H34" s="6">
        <v>64</v>
      </c>
      <c r="I34" s="6"/>
      <c r="J34" s="34"/>
      <c r="K34" s="34"/>
      <c r="L34" s="34"/>
      <c r="M34" s="34">
        <v>4</v>
      </c>
      <c r="N34" s="34"/>
      <c r="O34" s="6"/>
      <c r="P34" s="6"/>
      <c r="Q34" s="6"/>
      <c r="R34" s="6" t="s">
        <v>29</v>
      </c>
      <c r="S34" s="6"/>
    </row>
    <row r="35" spans="1:19" ht="13.5">
      <c r="A35" s="69"/>
      <c r="B35" s="61"/>
      <c r="C35" s="62"/>
      <c r="D35" s="18" t="s">
        <v>108</v>
      </c>
      <c r="E35" s="19" t="s">
        <v>109</v>
      </c>
      <c r="F35" s="7" t="s">
        <v>110</v>
      </c>
      <c r="G35" s="6">
        <v>3</v>
      </c>
      <c r="H35" s="6">
        <v>40</v>
      </c>
      <c r="I35" s="6">
        <v>16</v>
      </c>
      <c r="J35" s="34"/>
      <c r="K35" s="34"/>
      <c r="L35" s="34"/>
      <c r="M35" s="34"/>
      <c r="N35" s="34">
        <v>3</v>
      </c>
      <c r="O35" s="6"/>
      <c r="P35" s="6"/>
      <c r="Q35" s="6"/>
      <c r="R35" s="6" t="s">
        <v>29</v>
      </c>
      <c r="S35" s="41"/>
    </row>
    <row r="36" spans="1:19" ht="13.5">
      <c r="A36" s="69"/>
      <c r="B36" s="63"/>
      <c r="C36" s="64"/>
      <c r="D36" s="18" t="s">
        <v>111</v>
      </c>
      <c r="E36" s="19" t="s">
        <v>232</v>
      </c>
      <c r="F36" s="7" t="s">
        <v>233</v>
      </c>
      <c r="G36" s="6">
        <v>3</v>
      </c>
      <c r="H36" s="6">
        <v>40</v>
      </c>
      <c r="I36" s="6">
        <v>16</v>
      </c>
      <c r="J36" s="34"/>
      <c r="K36" s="34"/>
      <c r="L36" s="34"/>
      <c r="M36" s="34"/>
      <c r="N36" s="34">
        <v>3</v>
      </c>
      <c r="O36" s="6"/>
      <c r="P36" s="6"/>
      <c r="Q36" s="6"/>
      <c r="R36" s="6" t="s">
        <v>29</v>
      </c>
      <c r="S36" s="6"/>
    </row>
    <row r="37" spans="1:19" ht="13.5" customHeight="1">
      <c r="A37" s="69"/>
      <c r="B37" s="54" t="s">
        <v>57</v>
      </c>
      <c r="C37" s="55"/>
      <c r="D37" s="55"/>
      <c r="E37" s="56"/>
      <c r="F37" s="22"/>
      <c r="G37" s="6">
        <f>SUM(G30:G36)</f>
        <v>22</v>
      </c>
      <c r="H37" s="6">
        <f>SUM(H30:H36)</f>
        <v>304</v>
      </c>
      <c r="I37" s="6">
        <f>SUM(I30:I36)</f>
        <v>96</v>
      </c>
      <c r="J37" s="6"/>
      <c r="K37" s="6"/>
      <c r="L37" s="6"/>
      <c r="M37" s="6"/>
      <c r="N37" s="6"/>
      <c r="O37" s="6"/>
      <c r="P37" s="6"/>
      <c r="Q37" s="6"/>
      <c r="R37" s="6"/>
      <c r="S37" s="7"/>
    </row>
    <row r="38" spans="1:19" ht="13.5">
      <c r="A38" s="69"/>
      <c r="B38" s="61" t="s">
        <v>112</v>
      </c>
      <c r="C38" s="62"/>
      <c r="D38" s="49" t="s">
        <v>113</v>
      </c>
      <c r="E38" s="19" t="s">
        <v>114</v>
      </c>
      <c r="F38" s="7" t="s">
        <v>115</v>
      </c>
      <c r="G38" s="6">
        <v>3</v>
      </c>
      <c r="H38" s="6">
        <v>40</v>
      </c>
      <c r="I38" s="6">
        <v>16</v>
      </c>
      <c r="J38" s="33"/>
      <c r="K38" s="33"/>
      <c r="L38" s="33">
        <v>3</v>
      </c>
      <c r="M38" s="17"/>
      <c r="N38" s="17"/>
      <c r="O38" s="17"/>
      <c r="P38" s="17"/>
      <c r="Q38" s="17"/>
      <c r="R38" s="6" t="s">
        <v>29</v>
      </c>
      <c r="S38" s="20"/>
    </row>
    <row r="39" spans="1:19" ht="13.5">
      <c r="A39" s="69"/>
      <c r="B39" s="61"/>
      <c r="C39" s="62"/>
      <c r="D39" s="49" t="s">
        <v>116</v>
      </c>
      <c r="E39" s="19" t="s">
        <v>117</v>
      </c>
      <c r="F39" s="7" t="s">
        <v>118</v>
      </c>
      <c r="G39" s="6">
        <v>3</v>
      </c>
      <c r="H39" s="6">
        <v>40</v>
      </c>
      <c r="I39" s="6">
        <v>16</v>
      </c>
      <c r="J39" s="34"/>
      <c r="K39" s="34"/>
      <c r="L39" s="34"/>
      <c r="M39" s="34"/>
      <c r="N39" s="34"/>
      <c r="O39" s="34">
        <v>3</v>
      </c>
      <c r="P39" s="34"/>
      <c r="Q39" s="34"/>
      <c r="R39" s="6" t="s">
        <v>39</v>
      </c>
      <c r="S39" s="7"/>
    </row>
    <row r="40" spans="1:19" ht="13.5">
      <c r="A40" s="69"/>
      <c r="B40" s="61"/>
      <c r="C40" s="62"/>
      <c r="D40" s="49" t="s">
        <v>119</v>
      </c>
      <c r="E40" s="19" t="s">
        <v>120</v>
      </c>
      <c r="F40" s="7" t="s">
        <v>121</v>
      </c>
      <c r="G40" s="6">
        <v>4</v>
      </c>
      <c r="H40" s="6">
        <v>48</v>
      </c>
      <c r="I40" s="6">
        <v>32</v>
      </c>
      <c r="J40" s="34"/>
      <c r="K40" s="34"/>
      <c r="L40" s="34"/>
      <c r="M40" s="34"/>
      <c r="N40" s="34"/>
      <c r="O40" s="34">
        <v>3</v>
      </c>
      <c r="P40" s="34">
        <v>3</v>
      </c>
      <c r="Q40" s="34"/>
      <c r="R40" s="6" t="s">
        <v>39</v>
      </c>
      <c r="S40" s="7"/>
    </row>
    <row r="41" spans="1:19" ht="13.5">
      <c r="A41" s="69"/>
      <c r="B41" s="61"/>
      <c r="C41" s="62"/>
      <c r="D41" s="49" t="s">
        <v>122</v>
      </c>
      <c r="E41" s="19" t="s">
        <v>123</v>
      </c>
      <c r="F41" s="7" t="s">
        <v>124</v>
      </c>
      <c r="G41" s="6">
        <v>4</v>
      </c>
      <c r="H41" s="6">
        <v>48</v>
      </c>
      <c r="I41" s="6">
        <v>32</v>
      </c>
      <c r="J41" s="34"/>
      <c r="K41" s="34"/>
      <c r="L41" s="34"/>
      <c r="M41" s="34"/>
      <c r="N41" s="34"/>
      <c r="O41" s="34">
        <v>3</v>
      </c>
      <c r="P41" s="34">
        <v>3</v>
      </c>
      <c r="Q41" s="34"/>
      <c r="R41" s="6" t="s">
        <v>39</v>
      </c>
      <c r="S41" s="7"/>
    </row>
    <row r="42" spans="1:19" s="1" customFormat="1" ht="13.5">
      <c r="A42" s="69"/>
      <c r="B42" s="61"/>
      <c r="C42" s="62"/>
      <c r="D42" s="18" t="s">
        <v>125</v>
      </c>
      <c r="E42" s="19" t="s">
        <v>126</v>
      </c>
      <c r="F42" s="7" t="s">
        <v>127</v>
      </c>
      <c r="G42" s="6">
        <v>4</v>
      </c>
      <c r="H42" s="6">
        <v>56</v>
      </c>
      <c r="I42" s="6">
        <v>16</v>
      </c>
      <c r="J42" s="34"/>
      <c r="K42" s="34"/>
      <c r="L42" s="34"/>
      <c r="M42" s="34"/>
      <c r="N42" s="34">
        <v>4</v>
      </c>
      <c r="O42" s="34"/>
      <c r="P42" s="34"/>
      <c r="Q42" s="34"/>
      <c r="R42" s="6" t="s">
        <v>29</v>
      </c>
      <c r="S42" s="7"/>
    </row>
    <row r="43" spans="1:19" s="1" customFormat="1" ht="13.5">
      <c r="A43" s="69"/>
      <c r="B43" s="61"/>
      <c r="C43" s="62"/>
      <c r="D43" s="18" t="s">
        <v>128</v>
      </c>
      <c r="E43" s="19" t="s">
        <v>129</v>
      </c>
      <c r="F43" s="19" t="s">
        <v>130</v>
      </c>
      <c r="G43" s="6">
        <v>3</v>
      </c>
      <c r="H43" s="6">
        <v>40</v>
      </c>
      <c r="I43" s="6">
        <v>16</v>
      </c>
      <c r="J43" s="34"/>
      <c r="K43" s="34"/>
      <c r="L43" s="34"/>
      <c r="M43" s="34"/>
      <c r="N43" s="34"/>
      <c r="P43" s="34">
        <v>3</v>
      </c>
      <c r="Q43" s="34"/>
      <c r="R43" s="6" t="s">
        <v>39</v>
      </c>
      <c r="S43" s="7"/>
    </row>
    <row r="44" spans="1:19" ht="21" customHeight="1">
      <c r="A44" s="69"/>
      <c r="B44" s="61"/>
      <c r="C44" s="62"/>
      <c r="D44" s="49" t="s">
        <v>131</v>
      </c>
      <c r="E44" s="19" t="s">
        <v>132</v>
      </c>
      <c r="F44" s="24" t="s">
        <v>133</v>
      </c>
      <c r="G44" s="6">
        <v>3</v>
      </c>
      <c r="H44" s="6">
        <v>40</v>
      </c>
      <c r="I44" s="6">
        <v>16</v>
      </c>
      <c r="J44" s="34"/>
      <c r="K44" s="34"/>
      <c r="L44" s="34"/>
      <c r="M44" s="34"/>
      <c r="N44" s="34"/>
      <c r="O44" s="6">
        <v>3</v>
      </c>
      <c r="P44" s="6"/>
      <c r="Q44" s="6"/>
      <c r="R44" s="6" t="s">
        <v>39</v>
      </c>
      <c r="S44" s="41"/>
    </row>
    <row r="45" spans="1:19" ht="21" customHeight="1">
      <c r="A45" s="69"/>
      <c r="B45" s="61"/>
      <c r="C45" s="62"/>
      <c r="D45" s="18" t="s">
        <v>134</v>
      </c>
      <c r="E45" s="19" t="s">
        <v>135</v>
      </c>
      <c r="F45" s="19" t="s">
        <v>136</v>
      </c>
      <c r="G45" s="6">
        <v>3</v>
      </c>
      <c r="H45" s="6">
        <v>40</v>
      </c>
      <c r="I45" s="6">
        <v>16</v>
      </c>
      <c r="J45" s="34"/>
      <c r="K45" s="34"/>
      <c r="L45" s="34"/>
      <c r="M45" s="34"/>
      <c r="N45" s="34">
        <v>3</v>
      </c>
      <c r="O45" s="34"/>
      <c r="P45" s="34"/>
      <c r="Q45" s="34"/>
      <c r="R45" s="6" t="s">
        <v>39</v>
      </c>
      <c r="S45" s="41"/>
    </row>
    <row r="46" spans="1:19" ht="21" customHeight="1">
      <c r="A46" s="69"/>
      <c r="B46" s="61"/>
      <c r="C46" s="62"/>
      <c r="D46" s="18" t="s">
        <v>137</v>
      </c>
      <c r="E46" s="19" t="s">
        <v>138</v>
      </c>
      <c r="F46" s="7" t="s">
        <v>139</v>
      </c>
      <c r="G46" s="6">
        <v>3</v>
      </c>
      <c r="H46" s="6">
        <v>40</v>
      </c>
      <c r="I46" s="6">
        <v>16</v>
      </c>
      <c r="J46" s="34"/>
      <c r="K46" s="34"/>
      <c r="L46" s="34"/>
      <c r="M46" s="34"/>
      <c r="N46" s="34"/>
      <c r="O46" s="34">
        <v>3</v>
      </c>
      <c r="P46" s="34"/>
      <c r="Q46" s="34"/>
      <c r="R46" s="6" t="s">
        <v>39</v>
      </c>
      <c r="S46" s="41"/>
    </row>
    <row r="47" spans="1:19" ht="21" customHeight="1">
      <c r="A47" s="69"/>
      <c r="B47" s="61"/>
      <c r="C47" s="62"/>
      <c r="D47" s="18" t="s">
        <v>140</v>
      </c>
      <c r="E47" s="19" t="s">
        <v>141</v>
      </c>
      <c r="F47" s="7" t="s">
        <v>142</v>
      </c>
      <c r="G47" s="6">
        <v>3</v>
      </c>
      <c r="H47" s="6">
        <v>40</v>
      </c>
      <c r="I47" s="6">
        <v>16</v>
      </c>
      <c r="J47" s="34"/>
      <c r="K47" s="34"/>
      <c r="L47" s="34"/>
      <c r="M47" s="34"/>
      <c r="N47" s="34"/>
      <c r="O47" s="34">
        <v>3</v>
      </c>
      <c r="P47" s="34"/>
      <c r="Q47" s="34"/>
      <c r="R47" s="6" t="s">
        <v>39</v>
      </c>
      <c r="S47" s="41"/>
    </row>
    <row r="48" spans="1:19" s="1" customFormat="1" ht="13.5">
      <c r="A48" s="69"/>
      <c r="B48" s="61"/>
      <c r="C48" s="62"/>
      <c r="D48" s="18" t="s">
        <v>218</v>
      </c>
      <c r="E48" s="25" t="s">
        <v>143</v>
      </c>
      <c r="F48" s="26" t="s">
        <v>144</v>
      </c>
      <c r="G48" s="27">
        <v>1</v>
      </c>
      <c r="H48" s="27">
        <v>16</v>
      </c>
      <c r="I48" s="27"/>
      <c r="J48" s="38"/>
      <c r="K48" s="39"/>
      <c r="L48" s="38"/>
      <c r="M48" s="38"/>
      <c r="N48" s="38">
        <v>1</v>
      </c>
      <c r="O48" s="38"/>
      <c r="P48" s="38"/>
      <c r="Q48" s="42"/>
      <c r="R48" s="27" t="s">
        <v>39</v>
      </c>
      <c r="S48" s="7"/>
    </row>
    <row r="49" spans="1:19" s="1" customFormat="1" ht="13.5">
      <c r="A49" s="69"/>
      <c r="B49" s="61"/>
      <c r="C49" s="62"/>
      <c r="D49" s="18" t="s">
        <v>219</v>
      </c>
      <c r="E49" s="28" t="s">
        <v>145</v>
      </c>
      <c r="F49" s="29" t="s">
        <v>146</v>
      </c>
      <c r="G49" s="27">
        <v>3</v>
      </c>
      <c r="H49" s="27">
        <v>32</v>
      </c>
      <c r="I49" s="38">
        <v>32</v>
      </c>
      <c r="J49" s="31"/>
      <c r="K49" s="40">
        <v>4</v>
      </c>
      <c r="L49" s="31"/>
      <c r="M49" s="40"/>
      <c r="N49" s="31"/>
      <c r="O49" s="31"/>
      <c r="P49" s="40"/>
      <c r="Q49" s="31"/>
      <c r="R49" s="43" t="s">
        <v>39</v>
      </c>
      <c r="S49" s="7"/>
    </row>
    <row r="50" spans="1:19" s="1" customFormat="1" ht="16.5" customHeight="1">
      <c r="A50" s="69"/>
      <c r="B50" s="61"/>
      <c r="C50" s="62"/>
      <c r="D50" s="18" t="s">
        <v>220</v>
      </c>
      <c r="E50" s="26" t="s">
        <v>147</v>
      </c>
      <c r="F50" s="27" t="s">
        <v>148</v>
      </c>
      <c r="G50" s="27">
        <v>3</v>
      </c>
      <c r="H50" s="27">
        <v>40</v>
      </c>
      <c r="I50" s="38">
        <v>16</v>
      </c>
      <c r="J50" s="31"/>
      <c r="K50" s="31"/>
      <c r="L50" s="31"/>
      <c r="M50" s="31"/>
      <c r="N50" s="40">
        <v>4</v>
      </c>
      <c r="O50" s="31"/>
      <c r="P50" s="40"/>
      <c r="Q50" s="31"/>
      <c r="R50" s="43" t="s">
        <v>39</v>
      </c>
      <c r="S50" s="7"/>
    </row>
    <row r="51" spans="1:19" ht="13.5" customHeight="1">
      <c r="A51" s="69"/>
      <c r="B51" s="54" t="s">
        <v>57</v>
      </c>
      <c r="C51" s="55"/>
      <c r="D51" s="55"/>
      <c r="E51" s="56"/>
      <c r="F51" s="22"/>
      <c r="G51" s="6">
        <v>17</v>
      </c>
      <c r="H51" s="6" t="s">
        <v>149</v>
      </c>
      <c r="I51" s="6" t="s">
        <v>150</v>
      </c>
      <c r="J51" s="6"/>
      <c r="K51" s="6"/>
      <c r="L51" s="6"/>
      <c r="M51" s="6"/>
      <c r="N51" s="6"/>
      <c r="O51" s="6"/>
      <c r="P51" s="6"/>
      <c r="Q51" s="6"/>
      <c r="R51" s="6"/>
      <c r="S51" s="7"/>
    </row>
    <row r="52" spans="1:19" ht="25.5" customHeight="1">
      <c r="A52" s="69"/>
      <c r="B52" s="75" t="s">
        <v>151</v>
      </c>
      <c r="C52" s="76"/>
      <c r="D52" s="50">
        <v>182001</v>
      </c>
      <c r="E52" s="19" t="s">
        <v>152</v>
      </c>
      <c r="F52" s="19" t="s">
        <v>153</v>
      </c>
      <c r="G52" s="6">
        <v>3</v>
      </c>
      <c r="H52" s="6">
        <v>48</v>
      </c>
      <c r="I52" s="6"/>
      <c r="J52" s="19"/>
      <c r="K52" s="19" t="s">
        <v>154</v>
      </c>
      <c r="L52" s="19" t="s">
        <v>155</v>
      </c>
      <c r="M52" s="19"/>
      <c r="N52" s="19"/>
      <c r="O52" s="19"/>
      <c r="P52" s="19"/>
      <c r="Q52" s="19"/>
      <c r="R52" s="19" t="s">
        <v>29</v>
      </c>
      <c r="S52" s="19" t="s">
        <v>156</v>
      </c>
    </row>
    <row r="53" spans="1:19" ht="25.5" customHeight="1">
      <c r="A53" s="69"/>
      <c r="B53" s="61"/>
      <c r="C53" s="62"/>
      <c r="D53" s="50">
        <v>182002</v>
      </c>
      <c r="E53" s="19" t="s">
        <v>157</v>
      </c>
      <c r="F53" s="19" t="s">
        <v>158</v>
      </c>
      <c r="G53" s="6">
        <v>2</v>
      </c>
      <c r="H53" s="6">
        <v>32</v>
      </c>
      <c r="I53" s="6"/>
      <c r="J53" s="19"/>
      <c r="K53" s="19" t="s">
        <v>159</v>
      </c>
      <c r="L53" s="19" t="s">
        <v>160</v>
      </c>
      <c r="M53" s="19"/>
      <c r="N53" s="19"/>
      <c r="O53" s="19"/>
      <c r="P53" s="19"/>
      <c r="Q53" s="19"/>
      <c r="R53" s="19" t="s">
        <v>39</v>
      </c>
      <c r="S53" s="19" t="s">
        <v>156</v>
      </c>
    </row>
    <row r="54" spans="1:19" ht="25.5" customHeight="1">
      <c r="A54" s="69"/>
      <c r="B54" s="61"/>
      <c r="C54" s="62"/>
      <c r="D54" s="50">
        <v>182003</v>
      </c>
      <c r="E54" s="19" t="s">
        <v>161</v>
      </c>
      <c r="F54" s="19" t="s">
        <v>162</v>
      </c>
      <c r="G54" s="6">
        <v>3</v>
      </c>
      <c r="H54" s="6">
        <v>48</v>
      </c>
      <c r="I54" s="6"/>
      <c r="J54" s="19"/>
      <c r="K54" s="19"/>
      <c r="L54" s="19" t="s">
        <v>154</v>
      </c>
      <c r="M54" s="19" t="s">
        <v>155</v>
      </c>
      <c r="N54" s="19"/>
      <c r="O54" s="19"/>
      <c r="P54" s="19"/>
      <c r="Q54" s="19"/>
      <c r="R54" s="19" t="s">
        <v>29</v>
      </c>
      <c r="S54" s="19" t="s">
        <v>156</v>
      </c>
    </row>
    <row r="55" spans="1:19" ht="25.5" customHeight="1">
      <c r="A55" s="69"/>
      <c r="B55" s="61"/>
      <c r="C55" s="62"/>
      <c r="D55" s="50">
        <v>182004</v>
      </c>
      <c r="E55" s="19" t="s">
        <v>163</v>
      </c>
      <c r="F55" s="19" t="s">
        <v>164</v>
      </c>
      <c r="G55" s="6">
        <v>2</v>
      </c>
      <c r="H55" s="6">
        <v>32</v>
      </c>
      <c r="I55" s="6"/>
      <c r="J55" s="19"/>
      <c r="K55" s="19"/>
      <c r="L55" s="19" t="s">
        <v>159</v>
      </c>
      <c r="M55" s="19" t="s">
        <v>160</v>
      </c>
      <c r="N55" s="19"/>
      <c r="O55" s="19"/>
      <c r="P55" s="19"/>
      <c r="Q55" s="19"/>
      <c r="R55" s="19" t="s">
        <v>29</v>
      </c>
      <c r="S55" s="19" t="s">
        <v>156</v>
      </c>
    </row>
    <row r="56" spans="1:19" ht="25.5" customHeight="1">
      <c r="A56" s="69"/>
      <c r="B56" s="61"/>
      <c r="C56" s="62"/>
      <c r="D56" s="50">
        <v>182005</v>
      </c>
      <c r="E56" s="19" t="s">
        <v>165</v>
      </c>
      <c r="F56" s="19" t="s">
        <v>166</v>
      </c>
      <c r="G56" s="6">
        <v>1</v>
      </c>
      <c r="H56" s="6">
        <v>16</v>
      </c>
      <c r="I56" s="6"/>
      <c r="J56" s="19"/>
      <c r="K56" s="19"/>
      <c r="L56" s="19" t="s">
        <v>160</v>
      </c>
      <c r="M56" s="19" t="s">
        <v>159</v>
      </c>
      <c r="N56" s="19"/>
      <c r="O56" s="19"/>
      <c r="P56" s="19"/>
      <c r="Q56" s="19"/>
      <c r="R56" s="19" t="s">
        <v>39</v>
      </c>
      <c r="S56" s="19" t="s">
        <v>156</v>
      </c>
    </row>
    <row r="57" spans="1:19" ht="25.5" customHeight="1">
      <c r="A57" s="69"/>
      <c r="B57" s="61"/>
      <c r="C57" s="62"/>
      <c r="D57" s="49" t="s">
        <v>221</v>
      </c>
      <c r="E57" s="51" t="s">
        <v>224</v>
      </c>
      <c r="F57" s="52" t="s">
        <v>225</v>
      </c>
      <c r="G57" s="53">
        <v>3</v>
      </c>
      <c r="H57" s="53">
        <v>32</v>
      </c>
      <c r="I57" s="53">
        <v>32</v>
      </c>
      <c r="J57" s="53"/>
      <c r="K57" s="53"/>
      <c r="L57" s="53"/>
      <c r="M57" s="53"/>
      <c r="N57" s="53">
        <v>3</v>
      </c>
      <c r="O57" s="53"/>
      <c r="P57" s="53"/>
      <c r="Q57" s="53"/>
      <c r="R57" s="53" t="s">
        <v>39</v>
      </c>
      <c r="S57" s="19" t="s">
        <v>156</v>
      </c>
    </row>
    <row r="58" spans="1:19" ht="15.75" customHeight="1">
      <c r="A58" s="69"/>
      <c r="B58" s="61"/>
      <c r="C58" s="62"/>
      <c r="D58" s="49" t="s">
        <v>222</v>
      </c>
      <c r="E58" s="22" t="s">
        <v>167</v>
      </c>
      <c r="F58" s="22" t="s">
        <v>168</v>
      </c>
      <c r="G58" s="6">
        <v>1</v>
      </c>
      <c r="H58" s="6">
        <v>32</v>
      </c>
      <c r="I58" s="6"/>
      <c r="J58" s="6">
        <v>2</v>
      </c>
      <c r="K58" s="22"/>
      <c r="L58" s="22"/>
      <c r="M58" s="22"/>
      <c r="N58" s="22"/>
      <c r="O58" s="22"/>
      <c r="P58" s="22"/>
      <c r="Q58" s="22"/>
      <c r="R58" s="22" t="s">
        <v>39</v>
      </c>
      <c r="S58" s="19" t="s">
        <v>156</v>
      </c>
    </row>
    <row r="59" spans="1:19" ht="13.5">
      <c r="A59" s="69"/>
      <c r="B59" s="61"/>
      <c r="C59" s="62"/>
      <c r="D59" s="49" t="s">
        <v>223</v>
      </c>
      <c r="E59" s="22" t="s">
        <v>169</v>
      </c>
      <c r="F59" s="22" t="s">
        <v>170</v>
      </c>
      <c r="G59" s="17">
        <v>1</v>
      </c>
      <c r="H59" s="6">
        <v>32</v>
      </c>
      <c r="I59" s="6"/>
      <c r="J59" s="6">
        <v>2</v>
      </c>
      <c r="K59" s="22"/>
      <c r="L59" s="22"/>
      <c r="M59" s="22"/>
      <c r="N59" s="22"/>
      <c r="O59" s="22"/>
      <c r="P59" s="22"/>
      <c r="Q59" s="22"/>
      <c r="R59" s="22" t="s">
        <v>39</v>
      </c>
      <c r="S59" s="19" t="s">
        <v>156</v>
      </c>
    </row>
    <row r="60" spans="1:19" ht="13.5" customHeight="1">
      <c r="A60" s="69"/>
      <c r="B60" s="54" t="s">
        <v>57</v>
      </c>
      <c r="C60" s="55"/>
      <c r="D60" s="55"/>
      <c r="E60" s="56"/>
      <c r="F60" s="6"/>
      <c r="G60" s="30">
        <v>16</v>
      </c>
      <c r="H60" s="30">
        <v>288</v>
      </c>
      <c r="I60" s="6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s="1" customFormat="1" ht="13.5" customHeight="1">
      <c r="A61" s="69" t="s">
        <v>171</v>
      </c>
      <c r="B61" s="77" t="s">
        <v>172</v>
      </c>
      <c r="C61" s="77"/>
      <c r="D61" s="18" t="s">
        <v>173</v>
      </c>
      <c r="E61" s="22" t="s">
        <v>174</v>
      </c>
      <c r="F61" s="22" t="s">
        <v>175</v>
      </c>
      <c r="G61" s="17">
        <v>1</v>
      </c>
      <c r="H61" s="22"/>
      <c r="I61" s="17">
        <v>32</v>
      </c>
      <c r="J61" s="22"/>
      <c r="K61" s="22"/>
      <c r="L61" s="22"/>
      <c r="M61" s="22"/>
      <c r="N61" s="22"/>
      <c r="O61" s="22"/>
      <c r="P61" s="22">
        <v>2</v>
      </c>
      <c r="Q61" s="22"/>
      <c r="R61" s="22" t="s">
        <v>39</v>
      </c>
      <c r="S61" s="22"/>
    </row>
    <row r="62" spans="1:19" s="1" customFormat="1" ht="13.5" customHeight="1">
      <c r="A62" s="69"/>
      <c r="B62" s="77"/>
      <c r="C62" s="77"/>
      <c r="D62" s="18" t="s">
        <v>176</v>
      </c>
      <c r="E62" s="22" t="s">
        <v>177</v>
      </c>
      <c r="F62" s="22" t="s">
        <v>178</v>
      </c>
      <c r="G62" s="17">
        <v>1</v>
      </c>
      <c r="H62" s="22"/>
      <c r="I62" s="17" t="s">
        <v>179</v>
      </c>
      <c r="K62" s="22" t="s">
        <v>179</v>
      </c>
      <c r="L62" s="22"/>
      <c r="M62" s="22"/>
      <c r="N62" s="22"/>
      <c r="O62" s="22"/>
      <c r="P62" s="22"/>
      <c r="Q62" s="22"/>
      <c r="R62" s="22" t="s">
        <v>39</v>
      </c>
      <c r="S62" s="22" t="s">
        <v>180</v>
      </c>
    </row>
    <row r="63" spans="1:19" s="1" customFormat="1" ht="13.5" customHeight="1">
      <c r="A63" s="69"/>
      <c r="B63" s="77"/>
      <c r="C63" s="77"/>
      <c r="D63" s="18" t="s">
        <v>181</v>
      </c>
      <c r="E63" s="22" t="s">
        <v>182</v>
      </c>
      <c r="F63" s="22" t="s">
        <v>183</v>
      </c>
      <c r="G63" s="17">
        <v>1</v>
      </c>
      <c r="H63" s="22"/>
      <c r="I63" s="17" t="s">
        <v>179</v>
      </c>
      <c r="K63" s="22"/>
      <c r="M63" s="22" t="s">
        <v>179</v>
      </c>
      <c r="N63" s="22"/>
      <c r="O63" s="22"/>
      <c r="P63" s="22"/>
      <c r="Q63" s="22"/>
      <c r="R63" s="22" t="s">
        <v>39</v>
      </c>
      <c r="S63" s="22" t="s">
        <v>180</v>
      </c>
    </row>
    <row r="64" spans="1:19" s="1" customFormat="1" ht="13.5" customHeight="1">
      <c r="A64" s="69"/>
      <c r="B64" s="77"/>
      <c r="C64" s="77"/>
      <c r="D64" s="18" t="s">
        <v>184</v>
      </c>
      <c r="E64" s="20" t="s">
        <v>185</v>
      </c>
      <c r="F64" s="32" t="s">
        <v>186</v>
      </c>
      <c r="G64" s="17">
        <v>1</v>
      </c>
      <c r="H64" s="17"/>
      <c r="I64" s="17" t="s">
        <v>179</v>
      </c>
      <c r="J64" s="17"/>
      <c r="K64" s="17"/>
      <c r="L64" s="17"/>
      <c r="M64" s="17"/>
      <c r="O64" s="17"/>
      <c r="P64" s="20" t="s">
        <v>187</v>
      </c>
      <c r="Q64" s="17"/>
      <c r="R64" s="17" t="s">
        <v>39</v>
      </c>
      <c r="S64" s="34"/>
    </row>
    <row r="65" spans="1:19" ht="13.5">
      <c r="A65" s="69"/>
      <c r="B65" s="77"/>
      <c r="C65" s="77"/>
      <c r="D65" s="49" t="s">
        <v>188</v>
      </c>
      <c r="E65" s="18" t="s">
        <v>189</v>
      </c>
      <c r="F65" s="18" t="s">
        <v>190</v>
      </c>
      <c r="G65" s="6">
        <v>9</v>
      </c>
      <c r="H65" s="6"/>
      <c r="I65" s="6" t="s">
        <v>191</v>
      </c>
      <c r="J65" s="34"/>
      <c r="K65" s="34"/>
      <c r="L65" s="34"/>
      <c r="M65" s="34"/>
      <c r="N65" s="34"/>
      <c r="O65" s="6"/>
      <c r="P65" s="48"/>
      <c r="Q65" s="6" t="s">
        <v>191</v>
      </c>
      <c r="R65" s="6" t="s">
        <v>39</v>
      </c>
      <c r="S65" s="34" t="s">
        <v>192</v>
      </c>
    </row>
    <row r="66" spans="1:19" ht="13.5">
      <c r="A66" s="69"/>
      <c r="B66" s="77"/>
      <c r="C66" s="77"/>
      <c r="D66" s="49" t="s">
        <v>193</v>
      </c>
      <c r="E66" s="18" t="s">
        <v>194</v>
      </c>
      <c r="F66" s="18" t="s">
        <v>195</v>
      </c>
      <c r="G66" s="17">
        <v>8</v>
      </c>
      <c r="H66" s="17"/>
      <c r="I66" s="17" t="s">
        <v>196</v>
      </c>
      <c r="J66" s="17"/>
      <c r="K66" s="17"/>
      <c r="L66" s="17"/>
      <c r="M66" s="17"/>
      <c r="N66" s="17"/>
      <c r="O66" s="17"/>
      <c r="P66" s="17" t="s">
        <v>197</v>
      </c>
      <c r="Q66" s="17" t="s">
        <v>198</v>
      </c>
      <c r="R66" s="17" t="s">
        <v>39</v>
      </c>
      <c r="S66" s="34" t="s">
        <v>199</v>
      </c>
    </row>
    <row r="67" spans="1:19" ht="13.5" customHeight="1">
      <c r="A67" s="69"/>
      <c r="B67" s="54" t="s">
        <v>57</v>
      </c>
      <c r="C67" s="55"/>
      <c r="D67" s="55"/>
      <c r="E67" s="56"/>
      <c r="F67" s="7"/>
      <c r="G67" s="6">
        <f>SUM(G61:G66)</f>
        <v>21</v>
      </c>
      <c r="H67" s="6"/>
      <c r="I67" s="6" t="s">
        <v>200</v>
      </c>
      <c r="J67" s="6"/>
      <c r="K67" s="6"/>
      <c r="L67" s="6"/>
      <c r="M67" s="6"/>
      <c r="N67" s="6"/>
      <c r="O67" s="6"/>
      <c r="P67" s="6"/>
      <c r="Q67" s="6"/>
      <c r="R67" s="6"/>
      <c r="S67" s="7"/>
    </row>
    <row r="68" spans="1:19" ht="13.5">
      <c r="A68" s="69"/>
      <c r="B68" s="69" t="s">
        <v>201</v>
      </c>
      <c r="C68" s="69"/>
      <c r="D68" s="18" t="s">
        <v>202</v>
      </c>
      <c r="E68" s="7" t="s">
        <v>203</v>
      </c>
      <c r="F68" s="7" t="s">
        <v>204</v>
      </c>
      <c r="G68" s="6">
        <v>0.5</v>
      </c>
      <c r="H68" s="6"/>
      <c r="I68" s="6">
        <v>16</v>
      </c>
      <c r="J68" s="6">
        <v>2</v>
      </c>
      <c r="K68" s="6"/>
      <c r="L68" s="6"/>
      <c r="M68" s="6"/>
      <c r="N68" s="6"/>
      <c r="O68" s="6"/>
      <c r="P68" s="6"/>
      <c r="Q68" s="6"/>
      <c r="R68" s="6"/>
      <c r="S68" s="7"/>
    </row>
    <row r="69" spans="1:19" ht="13.5">
      <c r="A69" s="69"/>
      <c r="B69" s="69"/>
      <c r="C69" s="69"/>
      <c r="D69" s="18" t="s">
        <v>205</v>
      </c>
      <c r="E69" s="22" t="s">
        <v>206</v>
      </c>
      <c r="F69" s="7" t="s">
        <v>207</v>
      </c>
      <c r="G69" s="6">
        <v>0.5</v>
      </c>
      <c r="H69" s="6"/>
      <c r="I69" s="6">
        <v>16</v>
      </c>
      <c r="J69" s="6"/>
      <c r="K69" s="6"/>
      <c r="L69" s="6"/>
      <c r="M69" s="6" t="s">
        <v>32</v>
      </c>
      <c r="N69" s="6"/>
      <c r="O69" s="6">
        <v>2</v>
      </c>
      <c r="P69" s="6"/>
      <c r="Q69" s="6"/>
      <c r="R69" s="6"/>
      <c r="S69" s="7"/>
    </row>
    <row r="70" spans="1:19" ht="24">
      <c r="A70" s="69"/>
      <c r="B70" s="69"/>
      <c r="C70" s="69"/>
      <c r="D70" s="18" t="s">
        <v>208</v>
      </c>
      <c r="E70" s="22" t="s">
        <v>209</v>
      </c>
      <c r="F70" s="7" t="s">
        <v>210</v>
      </c>
      <c r="G70" s="6">
        <v>1</v>
      </c>
      <c r="H70" s="6">
        <v>8</v>
      </c>
      <c r="I70" s="6">
        <v>16</v>
      </c>
      <c r="J70" s="6"/>
      <c r="K70" s="6"/>
      <c r="L70" s="6"/>
      <c r="M70" s="6">
        <v>2</v>
      </c>
      <c r="N70" s="6"/>
      <c r="O70" s="6" t="s">
        <v>32</v>
      </c>
      <c r="P70" s="6"/>
      <c r="Q70" s="6"/>
      <c r="R70" s="6"/>
      <c r="S70" s="7"/>
    </row>
    <row r="71" spans="1:19" ht="60">
      <c r="A71" s="69"/>
      <c r="B71" s="69"/>
      <c r="C71" s="69"/>
      <c r="D71" s="49" t="s">
        <v>211</v>
      </c>
      <c r="E71" s="22" t="s">
        <v>212</v>
      </c>
      <c r="F71" s="7" t="s">
        <v>213</v>
      </c>
      <c r="G71" s="6">
        <v>6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17" t="s">
        <v>39</v>
      </c>
      <c r="S71" s="17" t="s">
        <v>214</v>
      </c>
    </row>
    <row r="72" spans="1:19" ht="13.5" customHeight="1">
      <c r="A72" s="69"/>
      <c r="B72" s="54" t="s">
        <v>57</v>
      </c>
      <c r="C72" s="55"/>
      <c r="D72" s="55"/>
      <c r="E72" s="56"/>
      <c r="F72" s="6"/>
      <c r="G72" s="6">
        <v>2</v>
      </c>
      <c r="H72" s="6">
        <f>SUM(H68:H71)</f>
        <v>8</v>
      </c>
      <c r="I72" s="6">
        <f>SUM(I68:I71)</f>
        <v>48</v>
      </c>
      <c r="J72" s="6"/>
      <c r="K72" s="6"/>
      <c r="L72" s="6"/>
      <c r="M72" s="6"/>
      <c r="N72" s="6"/>
      <c r="O72" s="6"/>
      <c r="P72" s="6"/>
      <c r="Q72" s="6"/>
      <c r="R72" s="6"/>
      <c r="S72" s="7"/>
    </row>
    <row r="73" spans="1:19" ht="13.5">
      <c r="A73" s="44"/>
      <c r="B73" s="44"/>
      <c r="C73" s="44"/>
      <c r="D73" s="44"/>
      <c r="E73" s="44"/>
      <c r="F73" s="44"/>
      <c r="G73" s="45"/>
      <c r="H73" s="45"/>
      <c r="I73" s="45"/>
      <c r="J73" s="44"/>
      <c r="K73" s="44"/>
      <c r="L73" s="44"/>
      <c r="M73" s="44"/>
      <c r="N73" s="44"/>
      <c r="O73" s="44"/>
      <c r="P73" s="44"/>
      <c r="Q73" s="44"/>
      <c r="R73" s="44"/>
      <c r="S73" s="44"/>
    </row>
    <row r="74" spans="1:19" s="2" customFormat="1" ht="24.75" customHeight="1">
      <c r="A74" s="46"/>
      <c r="B74" s="46"/>
      <c r="C74" s="46"/>
      <c r="D74" s="6"/>
      <c r="E74" s="6" t="s">
        <v>215</v>
      </c>
      <c r="F74" s="6"/>
      <c r="G74" s="7">
        <v>156.5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46"/>
    </row>
    <row r="75" spans="1:19" ht="78" customHeight="1">
      <c r="A75" s="66" t="s">
        <v>216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8"/>
    </row>
    <row r="76" spans="1:19" ht="13.5">
      <c r="A76" s="47"/>
      <c r="B76" s="47"/>
      <c r="C76" s="4"/>
      <c r="D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7"/>
    </row>
    <row r="77" spans="1:19" ht="13.5">
      <c r="A77" s="47"/>
      <c r="B77" s="47"/>
      <c r="C77" s="4"/>
      <c r="D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7"/>
    </row>
    <row r="78" spans="1:19" ht="13.5">
      <c r="A78" s="47"/>
      <c r="B78" s="47"/>
      <c r="C78" s="4"/>
      <c r="D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7"/>
    </row>
  </sheetData>
  <sheetProtection/>
  <mergeCells count="39">
    <mergeCell ref="B68:C71"/>
    <mergeCell ref="B52:C59"/>
    <mergeCell ref="B61:C66"/>
    <mergeCell ref="B38:C50"/>
    <mergeCell ref="R3:R5"/>
    <mergeCell ref="S3:S5"/>
    <mergeCell ref="B67:E67"/>
    <mergeCell ref="B17:S17"/>
    <mergeCell ref="B29:E29"/>
    <mergeCell ref="B37:E37"/>
    <mergeCell ref="A1:S2"/>
    <mergeCell ref="A3:C5"/>
    <mergeCell ref="B18:C20"/>
    <mergeCell ref="B21:C28"/>
    <mergeCell ref="D3:D5"/>
    <mergeCell ref="E3:E5"/>
    <mergeCell ref="F3:F5"/>
    <mergeCell ref="G3:G5"/>
    <mergeCell ref="H4:H5"/>
    <mergeCell ref="I4:I5"/>
    <mergeCell ref="B72:E72"/>
    <mergeCell ref="A75:S75"/>
    <mergeCell ref="A6:A17"/>
    <mergeCell ref="A18:A29"/>
    <mergeCell ref="A30:A60"/>
    <mergeCell ref="A61:A72"/>
    <mergeCell ref="B6:B15"/>
    <mergeCell ref="C6:C11"/>
    <mergeCell ref="C12:C15"/>
    <mergeCell ref="B16:E16"/>
    <mergeCell ref="B51:E51"/>
    <mergeCell ref="B60:E60"/>
    <mergeCell ref="B30:C36"/>
    <mergeCell ref="H3:I3"/>
    <mergeCell ref="J3:Q3"/>
    <mergeCell ref="J4:K4"/>
    <mergeCell ref="L4:M4"/>
    <mergeCell ref="N4:O4"/>
    <mergeCell ref="P4:Q4"/>
  </mergeCells>
  <hyperlinks>
    <hyperlink ref="F42" r:id="rId1" display="Accountancy"/>
  </hyperlinks>
  <printOptions/>
  <pageMargins left="0.71" right="0.71" top="0.75" bottom="0.75" header="0.31" footer="0.31"/>
  <pageSetup horizontalDpi="600" verticalDpi="6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8.75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8.75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2016-10-24T07:46:43Z</cp:lastPrinted>
  <dcterms:created xsi:type="dcterms:W3CDTF">2016-07-16T02:23:18Z</dcterms:created>
  <dcterms:modified xsi:type="dcterms:W3CDTF">2019-07-09T07:44:57Z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